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8_{E4559634-9737-4D79-AA16-5204DC446F5A}" xr6:coauthVersionLast="47" xr6:coauthVersionMax="47" xr10:uidLastSave="{00000000-0000-0000-0000-000000000000}"/>
  <bookViews>
    <workbookView xWindow="-120" yWindow="-120" windowWidth="29040" windowHeight="15720" xr2:uid="{F4D5CA9D-DC88-47D3-BC73-CBC06A817942}"/>
  </bookViews>
  <sheets>
    <sheet name="2024.08." sheetId="2" r:id="rId1"/>
    <sheet name="Sheet1" sheetId="1" r:id="rId2"/>
  </sheets>
  <definedNames>
    <definedName name="_xlnm._FilterDatabase" localSheetId="0" hidden="1">'2024.08.'!$B$4:$H$14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<sst xmlns="http://schemas.openxmlformats.org/spreadsheetml/2006/main" count="42" uniqueCount="31">
  <si>
    <t>이사장 업무추진비 사용내역 (2024년 8월)</t>
    <phoneticPr fontId="2" type="noConversion"/>
  </si>
  <si>
    <t>연번</t>
    <phoneticPr fontId="2" type="noConversion"/>
  </si>
  <si>
    <t>지급일자</t>
    <phoneticPr fontId="2" type="noConversion"/>
  </si>
  <si>
    <t>사용내역</t>
  </si>
  <si>
    <t>사용처</t>
    <phoneticPr fontId="2" type="noConversion"/>
  </si>
  <si>
    <t>대상인원(명)</t>
    <phoneticPr fontId="2" type="noConversion"/>
  </si>
  <si>
    <t>금액(원)</t>
    <phoneticPr fontId="2" type="noConversion"/>
  </si>
  <si>
    <t>결제방식</t>
    <phoneticPr fontId="2" type="noConversion"/>
  </si>
  <si>
    <t>계</t>
    <phoneticPr fontId="2" type="noConversion"/>
  </si>
  <si>
    <t>프로그램운영팀 격려를 위한 간담회</t>
    <phoneticPr fontId="2" type="noConversion"/>
  </si>
  <si>
    <t>한울타리</t>
    <phoneticPr fontId="2" type="noConversion"/>
  </si>
  <si>
    <t>법인카드</t>
    <phoneticPr fontId="2" type="noConversion"/>
  </si>
  <si>
    <t>2024-08-07</t>
  </si>
  <si>
    <r>
      <rPr>
        <sz val="11"/>
        <rFont val="맑은 고딕"/>
        <family val="3"/>
        <charset val="129"/>
      </rPr>
      <t>공단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직원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격려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간담회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비용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지급</t>
    </r>
    <r>
      <rPr>
        <sz val="11"/>
        <rFont val="Calibri"/>
        <family val="2"/>
      </rPr>
      <t>(</t>
    </r>
    <r>
      <rPr>
        <sz val="11"/>
        <rFont val="맑은 고딕"/>
        <family val="3"/>
        <charset val="129"/>
      </rPr>
      <t>이사장외</t>
    </r>
    <r>
      <rPr>
        <sz val="11"/>
        <rFont val="Calibri"/>
        <family val="2"/>
      </rPr>
      <t>25</t>
    </r>
    <r>
      <rPr>
        <sz val="11"/>
        <rFont val="맑은 고딕"/>
        <family val="3"/>
        <charset val="129"/>
      </rPr>
      <t>명</t>
    </r>
    <r>
      <rPr>
        <sz val="11"/>
        <rFont val="Calibri"/>
        <family val="2"/>
      </rPr>
      <t>)</t>
    </r>
    <phoneticPr fontId="2" type="noConversion"/>
  </si>
  <si>
    <t>반올림피자샵완도점</t>
  </si>
  <si>
    <t>2024-08-12</t>
  </si>
  <si>
    <r>
      <rPr>
        <sz val="11"/>
        <rFont val="맑은 고딕"/>
        <family val="3"/>
        <charset val="129"/>
      </rPr>
      <t>프로그램운영팀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직원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격려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부식비</t>
    </r>
    <phoneticPr fontId="2" type="noConversion"/>
  </si>
  <si>
    <t>롯데리아완도점</t>
  </si>
  <si>
    <r>
      <rPr>
        <sz val="11"/>
        <rFont val="맑은 고딕"/>
        <family val="3"/>
        <charset val="129"/>
      </rPr>
      <t>완도해양치유센터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조경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잡초제거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작업을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위한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업무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추진비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지출</t>
    </r>
    <phoneticPr fontId="2" type="noConversion"/>
  </si>
  <si>
    <t>완도농협 하나로마트</t>
    <phoneticPr fontId="2" type="noConversion"/>
  </si>
  <si>
    <t>시설팀 업체방문(기계자동제어) 간담회 비용 지급</t>
  </si>
  <si>
    <t>완도해양치유센터카페</t>
    <phoneticPr fontId="2" type="noConversion"/>
  </si>
  <si>
    <r>
      <rPr>
        <sz val="11"/>
        <rFont val="Arial Unicode MS"/>
        <family val="2"/>
        <charset val="129"/>
      </rPr>
      <t>프로그램운영팀 직원</t>
    </r>
    <r>
      <rPr>
        <sz val="11"/>
        <rFont val="Calibri"/>
        <family val="2"/>
      </rPr>
      <t xml:space="preserve"> </t>
    </r>
    <r>
      <rPr>
        <sz val="11"/>
        <rFont val="돋움"/>
        <family val="2"/>
        <charset val="129"/>
      </rPr>
      <t>격려를 위한 간담회</t>
    </r>
    <phoneticPr fontId="2" type="noConversion"/>
  </si>
  <si>
    <t>2024-08-20</t>
  </si>
  <si>
    <r>
      <rPr>
        <sz val="11"/>
        <rFont val="맑은 고딕"/>
        <family val="3"/>
        <charset val="129"/>
      </rPr>
      <t>언론사</t>
    </r>
    <r>
      <rPr>
        <sz val="11"/>
        <rFont val="Calibri"/>
        <family val="2"/>
      </rPr>
      <t>(</t>
    </r>
    <r>
      <rPr>
        <sz val="11"/>
        <rFont val="맑은 고딕"/>
        <family val="3"/>
        <charset val="129"/>
      </rPr>
      <t>남도일보</t>
    </r>
    <r>
      <rPr>
        <sz val="11"/>
        <rFont val="Calibri"/>
        <family val="2"/>
      </rPr>
      <t xml:space="preserve">) </t>
    </r>
    <r>
      <rPr>
        <sz val="11"/>
        <rFont val="맑은 고딕"/>
        <family val="3"/>
        <charset val="129"/>
      </rPr>
      <t>음료제공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비용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지급</t>
    </r>
    <phoneticPr fontId="2" type="noConversion"/>
  </si>
  <si>
    <t>더편안리조트</t>
  </si>
  <si>
    <r>
      <rPr>
        <sz val="11"/>
        <rFont val="맑은 고딕"/>
        <family val="3"/>
        <charset val="129"/>
      </rPr>
      <t>완도타워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직원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격려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간담회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비용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지급</t>
    </r>
    <phoneticPr fontId="2" type="noConversion"/>
  </si>
  <si>
    <t>완도 파리바게뜨</t>
  </si>
  <si>
    <t>2024-08-28</t>
  </si>
  <si>
    <r>
      <rPr>
        <sz val="11"/>
        <rFont val="맑은 고딕"/>
        <family val="3"/>
        <charset val="129"/>
      </rPr>
      <t>직원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격려를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위한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식사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비용</t>
    </r>
    <r>
      <rPr>
        <sz val="11"/>
        <rFont val="Calibri"/>
        <family val="2"/>
      </rPr>
      <t xml:space="preserve"> </t>
    </r>
    <r>
      <rPr>
        <sz val="11"/>
        <rFont val="맑은 고딕"/>
        <family val="3"/>
        <charset val="129"/>
      </rPr>
      <t>지급</t>
    </r>
    <phoneticPr fontId="2" type="noConversion"/>
  </si>
  <si>
    <t>12번지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</si>
</sst>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HY헤드라인M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name val="Calibri"/>
      <family val="2"/>
    </font>
    <font>
      <sz val="11"/>
      <name val="Calibri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</font>
    <font>
      <sz val="11"/>
      <name val="Calibri"/>
      <family val="2"/>
      <charset val="129"/>
    </font>
    <font>
      <sz val="11"/>
      <name val="Arial Unicode MS"/>
      <family val="2"/>
      <charset val="129"/>
    </font>
    <font>
      <sz val="11"/>
      <name val="돋움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4" xfId="2" applyBorder="1" applyAlignment="1">
      <alignment horizontal="center" vertical="center"/>
    </xf>
    <xf numFmtId="0" fontId="0" fillId="2" borderId="4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0" fillId="0" borderId="4" xfId="0" applyBorder="1">
      <alignment vertical="center"/>
    </xf>
    <xf numFmtId="0" fontId="4" fillId="0" borderId="4" xfId="0" applyFont="1" applyBorder="1">
      <alignment vertical="center"/>
    </xf>
    <xf numFmtId="41" fontId="5" fillId="0" borderId="4" xfId="1" applyFont="1" applyBorder="1">
      <alignment vertical="center"/>
    </xf>
    <xf numFmtId="14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4" fillId="0" borderId="4" xfId="1" applyFont="1" applyBorder="1">
      <alignment vertical="center"/>
    </xf>
    <xf numFmtId="3" fontId="7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76" fontId="9" fillId="0" borderId="4" xfId="1" applyNumberFormat="1" applyFont="1" applyFill="1" applyBorder="1" applyAlignment="1">
      <alignment horizontal="center" vertical="center" shrinkToFit="1"/>
    </xf>
    <xf numFmtId="3" fontId="6" fillId="0" borderId="4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</cellXfs>
  <cellStyles count="3">
    <cellStyle name="40% - 강조색1" xfId="2" builtinId="31"/>
    <cellStyle name="쉼표 [0]" xfId="1" builtinId="6"/>
    <cellStyle name="표준" xfId="0" builtinId="0"/>
  </cellStyles>
  <dxfs count="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90BE-4BDB-45F5-AB99-2261AB0F626A}">
  <sheetPr>
    <pageSetUpPr fitToPage="1"/>
  </sheetPr>
  <dimension ref="B1:J14"/>
  <sheetViews>
    <sheetView tabSelected="1" zoomScale="85" zoomScaleNormal="85" workbookViewId="0">
      <selection activeCell="M10" sqref="M10"/>
    </sheetView>
  </sheetViews>
  <sheetFormatPr defaultRowHeight="16.5"/>
  <cols>
    <col min="1" max="1" width="3" customWidth="1"/>
    <col min="2" max="2" width="8" customWidth="1"/>
    <col min="3" max="3" width="13.5" bestFit="1" customWidth="1"/>
    <col min="4" max="4" width="51.5" customWidth="1"/>
    <col min="5" max="5" width="19.25" bestFit="1" customWidth="1"/>
    <col min="6" max="6" width="16.625" bestFit="1" customWidth="1"/>
    <col min="7" max="7" width="12.875" bestFit="1" customWidth="1"/>
    <col min="8" max="8" width="13.5" bestFit="1" customWidth="1"/>
  </cols>
  <sheetData>
    <row r="1" spans="2:10" ht="17.25" thickBot="1"/>
    <row r="2" spans="2:10" ht="54.95" customHeight="1" thickBot="1">
      <c r="B2" s="1" t="s">
        <v>0</v>
      </c>
      <c r="C2" s="2"/>
      <c r="D2" s="2"/>
      <c r="E2" s="2"/>
      <c r="F2" s="2"/>
      <c r="G2" s="2"/>
      <c r="H2" s="3"/>
    </row>
    <row r="4" spans="2:10" ht="35.1" customHeight="1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6"/>
      <c r="J4" s="6"/>
    </row>
    <row r="5" spans="2:10" ht="35.1" customHeight="1">
      <c r="B5" s="7" t="s">
        <v>8</v>
      </c>
      <c r="C5" s="8"/>
      <c r="D5" s="9"/>
      <c r="E5" s="10"/>
      <c r="F5" s="10"/>
      <c r="G5" s="11">
        <f>SUM(G7:G14)</f>
        <v>1145190</v>
      </c>
      <c r="H5" s="10"/>
      <c r="I5" s="6"/>
      <c r="J5" s="6"/>
    </row>
    <row r="6" spans="2:10" ht="35.1" customHeight="1">
      <c r="B6" s="7">
        <v>1</v>
      </c>
      <c r="C6" s="12">
        <v>45509</v>
      </c>
      <c r="D6" s="13" t="s">
        <v>9</v>
      </c>
      <c r="E6" s="7" t="s">
        <v>10</v>
      </c>
      <c r="F6" s="7">
        <v>25</v>
      </c>
      <c r="G6" s="14">
        <v>434000</v>
      </c>
      <c r="H6" s="7" t="s">
        <v>11</v>
      </c>
      <c r="I6" s="6"/>
      <c r="J6" s="6"/>
    </row>
    <row r="7" spans="2:10" ht="35.1" customHeight="1">
      <c r="B7" s="7">
        <v>2</v>
      </c>
      <c r="C7" s="12" t="s">
        <v>12</v>
      </c>
      <c r="D7" s="15" t="s">
        <v>13</v>
      </c>
      <c r="E7" s="16" t="s">
        <v>14</v>
      </c>
      <c r="F7" s="17">
        <v>26</v>
      </c>
      <c r="G7" s="18">
        <v>290500</v>
      </c>
      <c r="H7" s="7" t="s">
        <v>11</v>
      </c>
      <c r="I7" s="6"/>
      <c r="J7" s="6"/>
    </row>
    <row r="8" spans="2:10" ht="35.1" customHeight="1">
      <c r="B8" s="7">
        <v>3</v>
      </c>
      <c r="C8" s="12" t="s">
        <v>15</v>
      </c>
      <c r="D8" s="15" t="s">
        <v>16</v>
      </c>
      <c r="E8" s="16" t="s">
        <v>17</v>
      </c>
      <c r="F8" s="17">
        <v>16</v>
      </c>
      <c r="G8" s="18">
        <v>124800</v>
      </c>
      <c r="H8" s="7" t="s">
        <v>11</v>
      </c>
      <c r="I8" s="6"/>
      <c r="J8" s="6"/>
    </row>
    <row r="9" spans="2:10" ht="35.1" customHeight="1">
      <c r="B9" s="7">
        <v>4</v>
      </c>
      <c r="C9" s="12" t="s">
        <v>15</v>
      </c>
      <c r="D9" s="19" t="s">
        <v>18</v>
      </c>
      <c r="E9" s="20" t="s">
        <v>19</v>
      </c>
      <c r="F9" s="17">
        <v>15</v>
      </c>
      <c r="G9" s="18">
        <v>170790</v>
      </c>
      <c r="H9" s="7" t="s">
        <v>11</v>
      </c>
      <c r="I9" s="6"/>
      <c r="J9" s="6"/>
    </row>
    <row r="10" spans="2:10" ht="35.1" customHeight="1">
      <c r="B10" s="7">
        <v>5</v>
      </c>
      <c r="C10" s="12">
        <v>45520</v>
      </c>
      <c r="D10" s="16" t="s">
        <v>20</v>
      </c>
      <c r="E10" s="20" t="s">
        <v>21</v>
      </c>
      <c r="F10" s="17">
        <v>8</v>
      </c>
      <c r="G10" s="18">
        <v>22500</v>
      </c>
      <c r="H10" s="7" t="s">
        <v>11</v>
      </c>
      <c r="I10" s="6"/>
      <c r="J10" s="6"/>
    </row>
    <row r="11" spans="2:10" ht="35.1" customHeight="1">
      <c r="B11" s="7">
        <v>6</v>
      </c>
      <c r="C11" s="12">
        <v>45520</v>
      </c>
      <c r="D11" s="21" t="s">
        <v>22</v>
      </c>
      <c r="E11" s="20" t="s">
        <v>10</v>
      </c>
      <c r="F11" s="17">
        <v>22</v>
      </c>
      <c r="G11" s="18">
        <v>434000</v>
      </c>
      <c r="H11" s="7" t="s">
        <v>11</v>
      </c>
      <c r="I11" s="6"/>
      <c r="J11" s="6"/>
    </row>
    <row r="12" spans="2:10" ht="35.1" customHeight="1">
      <c r="B12" s="7">
        <v>7</v>
      </c>
      <c r="C12" s="12" t="s">
        <v>23</v>
      </c>
      <c r="D12" s="15" t="s">
        <v>24</v>
      </c>
      <c r="E12" s="16" t="s">
        <v>25</v>
      </c>
      <c r="F12" s="17">
        <v>3</v>
      </c>
      <c r="G12" s="18">
        <v>11500</v>
      </c>
      <c r="H12" s="7" t="s">
        <v>11</v>
      </c>
      <c r="I12" s="6"/>
      <c r="J12" s="6"/>
    </row>
    <row r="13" spans="2:10" ht="35.1" customHeight="1">
      <c r="B13" s="7">
        <v>8</v>
      </c>
      <c r="C13" s="12" t="s">
        <v>23</v>
      </c>
      <c r="D13" s="15" t="s">
        <v>26</v>
      </c>
      <c r="E13" s="16" t="s">
        <v>27</v>
      </c>
      <c r="F13" s="17">
        <v>3</v>
      </c>
      <c r="G13" s="18">
        <v>49100</v>
      </c>
      <c r="H13" s="7" t="s">
        <v>11</v>
      </c>
      <c r="I13" s="6"/>
      <c r="J13" s="6"/>
    </row>
    <row r="14" spans="2:10" ht="35.1" customHeight="1">
      <c r="B14" s="7">
        <v>9</v>
      </c>
      <c r="C14" s="12" t="s">
        <v>28</v>
      </c>
      <c r="D14" s="15" t="s">
        <v>29</v>
      </c>
      <c r="E14" s="16" t="s">
        <v>30</v>
      </c>
      <c r="F14" s="17">
        <v>27</v>
      </c>
      <c r="G14" s="18">
        <v>42000</v>
      </c>
      <c r="H14" s="7" t="s">
        <v>11</v>
      </c>
      <c r="I14" s="6"/>
      <c r="J14" s="6"/>
    </row>
  </sheetData>
  <autoFilter ref="B4:H14" xr:uid="{00000000-0009-0000-0000-000000000000}"/>
  <mergeCells count="1">
    <mergeCell ref="B2:H2"/>
  </mergeCells>
  <phoneticPr fontId="2" type="noConversion"/>
  <conditionalFormatting sqref="D13">
    <cfRule type="expression" dxfId="6" priority="6">
      <formula>$BH12&lt;&gt;0</formula>
    </cfRule>
    <cfRule type="expression" dxfId="5" priority="7">
      <formula>$BG12&lt;&gt;0</formula>
    </cfRule>
  </conditionalFormatting>
  <conditionalFormatting sqref="D13:D14">
    <cfRule type="expression" dxfId="4" priority="5">
      <formula>#REF!&lt;&gt;0</formula>
    </cfRule>
  </conditionalFormatting>
  <conditionalFormatting sqref="D14">
    <cfRule type="expression" dxfId="3" priority="3">
      <formula>$BH14&lt;&gt;0</formula>
    </cfRule>
    <cfRule type="expression" dxfId="2" priority="4">
      <formula>$BG14&lt;&gt;0</formula>
    </cfRule>
  </conditionalFormatting>
  <conditionalFormatting sqref="E8:E14">
    <cfRule type="expression" dxfId="1" priority="1">
      <formula>$BH8&lt;&gt;0</formula>
    </cfRule>
    <cfRule type="expression" dxfId="0" priority="2">
      <formula>#REF!&lt;&gt;0</formula>
    </cfRule>
  </conditionalFormatting>
  <pageMargins left="0.7" right="0.7" top="0.75" bottom="0.75" header="0.3" footer="0.3"/>
  <pageSetup paperSize="9" scale="8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79343-6CC4-4AC6-9FBC-1DC6ACBB1E47}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2024.08.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수연 유</dc:creator>
  <cp:lastModifiedBy>수연 유</cp:lastModifiedBy>
  <dcterms:created xsi:type="dcterms:W3CDTF">2025-04-21T07:36:05Z</dcterms:created>
  <dcterms:modified xsi:type="dcterms:W3CDTF">2025-04-21T07:36:39Z</dcterms:modified>
</cp:coreProperties>
</file>